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13.03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13.03.2023г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13.03.2023г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31" i="1" l="1"/>
  <c r="J40" i="1"/>
  <c r="J32" i="1"/>
  <c r="J37" i="1"/>
  <c r="J39" i="1"/>
  <c r="J33" i="1"/>
  <c r="J29" i="1"/>
  <c r="J43" i="1"/>
  <c r="J34" i="1"/>
  <c r="J38" i="1"/>
  <c r="J28" i="1"/>
  <c r="J26" i="1"/>
  <c r="J44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<sst xmlns="http://schemas.openxmlformats.org/spreadsheetml/2006/main" count="178" uniqueCount="119">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</sst>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38" activePane="bottomRight" state="frozen"/>
      <selection pane="topRight" activeCell="F1" sqref="F1"/>
      <selection pane="bottomLeft" activeCell="A26" sqref="A26"/>
      <selection pane="bottomRight" activeCell="A5" sqref="A5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1" customWidth="1"/>
    <col min="5" max="5" width="36.42578125" style="71" customWidth="1"/>
    <col min="6" max="7" width="7.42578125" style="36" customWidth="1"/>
    <col min="8" max="8" width="8.5703125" style="72" customWidth="1"/>
    <col min="9" max="10" width="15" style="36" customWidth="1"/>
    <col min="11" max="11" width="13" style="72" customWidth="1"/>
    <col min="12" max="12" width="13.42578125" style="36" customWidth="1"/>
    <col min="13" max="13" width="12.5703125" style="36" customWidth="1"/>
    <col min="14" max="15" width="7.42578125" style="74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ht="33.75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44986</v>
      </c>
      <c r="M30" s="49">
        <v>45047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  <c r="P33" s="63"/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4" t="s">
        <v>58</v>
      </c>
      <c r="C35" s="65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</row>
    <row r="36" spans="1:16" s="20" customFormat="1" x14ac:dyDescent="0.25">
      <c r="A36" s="38">
        <v>11</v>
      </c>
      <c r="B36" s="64" t="s">
        <v>58</v>
      </c>
      <c r="C36" s="65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100.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28.95</v>
      </c>
      <c r="I38" s="47">
        <f t="shared" si="0"/>
        <v>98406000000</v>
      </c>
      <c r="J38" s="47" t="str">
        <f t="shared" ca="1" si="2"/>
        <v>г.Нерюнгри РС(Я)</v>
      </c>
      <c r="K38" s="48">
        <v>29435422.850000001</v>
      </c>
      <c r="L38" s="49">
        <v>45000</v>
      </c>
      <c r="M38" s="49">
        <v>45107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6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7"/>
      <c r="C44" s="68"/>
      <c r="D44" s="69"/>
      <c r="E44" s="70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8"/>
      <c r="O44" s="68"/>
    </row>
    <row r="45" spans="1:16" customFormat="1" collapsed="1" x14ac:dyDescent="0.25">
      <c r="A45" s="36"/>
      <c r="B45" s="36"/>
      <c r="C45" s="36"/>
      <c r="D45" s="71"/>
      <c r="E45" s="71"/>
      <c r="F45" s="36"/>
      <c r="G45" s="36"/>
      <c r="H45" s="72"/>
      <c r="I45" s="36"/>
      <c r="J45" s="36"/>
      <c r="K45" s="73">
        <f>SUM(K26:K44)</f>
        <v>51290485.400000006</v>
      </c>
      <c r="L45" s="36"/>
      <c r="M45" s="36"/>
      <c r="N45" s="74"/>
      <c r="O45" s="74"/>
      <c r="P45" s="36"/>
    </row>
    <row r="46" spans="1:16" customFormat="1" x14ac:dyDescent="0.25">
      <c r="A46" s="36"/>
      <c r="B46" s="36"/>
      <c r="C46" s="36"/>
      <c r="D46" s="71"/>
      <c r="E46" s="71"/>
      <c r="F46" s="36"/>
      <c r="G46" s="36"/>
      <c r="H46" s="72"/>
      <c r="I46" s="36"/>
      <c r="J46" s="36"/>
      <c r="K46" s="75"/>
      <c r="L46" s="36"/>
      <c r="M46" s="36"/>
      <c r="N46" s="74"/>
      <c r="O46" s="74"/>
      <c r="P46" s="36"/>
    </row>
    <row r="47" spans="1:16" s="20" customFormat="1" ht="15.75" hidden="1" outlineLevel="1" x14ac:dyDescent="0.25">
      <c r="A47" s="76" t="s">
        <v>114</v>
      </c>
      <c r="D47" s="77"/>
      <c r="E47" s="77"/>
      <c r="N47" s="66"/>
      <c r="O47" s="66"/>
    </row>
    <row r="48" spans="1:16" s="20" customFormat="1" ht="15.75" hidden="1" outlineLevel="1" x14ac:dyDescent="0.25">
      <c r="A48" s="76" t="s">
        <v>115</v>
      </c>
      <c r="B48" s="78"/>
      <c r="C48" s="78"/>
      <c r="D48" s="79"/>
      <c r="E48" s="80" t="s">
        <v>116</v>
      </c>
      <c r="F48" s="81"/>
      <c r="G48" s="82"/>
      <c r="H48" s="83"/>
      <c r="I48" s="82"/>
      <c r="J48" s="82"/>
      <c r="K48" s="82"/>
      <c r="L48" s="82"/>
      <c r="M48" s="76"/>
      <c r="N48" s="78"/>
      <c r="O48" s="78"/>
    </row>
    <row r="49" spans="1:16" s="20" customFormat="1" ht="15.75" hidden="1" outlineLevel="1" x14ac:dyDescent="0.25">
      <c r="A49" s="76" t="s">
        <v>117</v>
      </c>
      <c r="B49" s="78"/>
      <c r="C49" s="78"/>
      <c r="D49" s="79"/>
      <c r="E49" s="80" t="s">
        <v>118</v>
      </c>
      <c r="F49" s="81"/>
      <c r="G49" s="82"/>
      <c r="H49" s="83"/>
      <c r="I49" s="82"/>
      <c r="J49" s="82"/>
      <c r="K49" s="82"/>
      <c r="L49" s="82"/>
      <c r="M49" s="76"/>
      <c r="N49" s="78"/>
      <c r="O49" s="78"/>
    </row>
    <row r="50" spans="1:16" s="20" customFormat="1" ht="15.75" hidden="1" outlineLevel="1" x14ac:dyDescent="0.25">
      <c r="A50" s="76"/>
      <c r="B50" s="78"/>
      <c r="C50" s="78"/>
      <c r="D50" s="79"/>
      <c r="E50" s="84"/>
      <c r="F50" s="81"/>
      <c r="G50" s="82"/>
      <c r="H50" s="83"/>
      <c r="I50" s="82"/>
      <c r="J50" s="82"/>
      <c r="K50" s="75"/>
      <c r="L50" s="82"/>
      <c r="M50" s="76"/>
      <c r="N50" s="78"/>
      <c r="O50" s="78"/>
    </row>
    <row r="51" spans="1:16" customFormat="1" collapsed="1" x14ac:dyDescent="0.25">
      <c r="A51" s="36"/>
      <c r="B51" s="36"/>
      <c r="C51" s="36"/>
      <c r="D51" s="71"/>
      <c r="E51" s="71"/>
      <c r="F51" s="36"/>
      <c r="G51" s="36"/>
      <c r="H51" s="72"/>
      <c r="I51" s="36"/>
      <c r="J51" s="36"/>
      <c r="K51" s="75"/>
      <c r="L51" s="36"/>
      <c r="M51" s="36"/>
      <c r="N51" s="74"/>
      <c r="O51" s="74"/>
      <c r="P51" s="36"/>
    </row>
    <row r="52" spans="1:16" customFormat="1" x14ac:dyDescent="0.25">
      <c r="A52" s="36"/>
      <c r="B52" s="36"/>
      <c r="C52" s="36"/>
      <c r="D52" s="71"/>
      <c r="E52" s="71"/>
      <c r="F52" s="36"/>
      <c r="G52" s="36"/>
      <c r="H52" s="72"/>
      <c r="I52" s="36"/>
      <c r="J52" s="36"/>
      <c r="K52" s="75"/>
      <c r="L52" s="36"/>
      <c r="M52" s="36"/>
      <c r="N52" s="74"/>
      <c r="O52" s="74"/>
      <c r="P52" s="36"/>
    </row>
    <row r="53" spans="1:16" customFormat="1" x14ac:dyDescent="0.25">
      <c r="A53" s="85"/>
      <c r="B53" s="85"/>
      <c r="C53" s="85"/>
      <c r="D53" s="86"/>
      <c r="E53" s="86"/>
      <c r="F53" s="85"/>
      <c r="G53" s="85"/>
      <c r="H53" s="87"/>
      <c r="I53" s="85"/>
      <c r="J53" s="85"/>
      <c r="K53" s="87"/>
      <c r="L53" s="85"/>
      <c r="M53" s="85"/>
      <c r="N53" s="88"/>
      <c r="O53" s="88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13.03.2023г (2)</vt:lpstr>
      <vt:lpstr>'ГКПЗ на 13.03.2023г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2023-03-13T06:56:09Z</dcterms:created>
  <dcterms:modified xsi:type="dcterms:W3CDTF">2023-03-13T06:56:45Z</dcterms:modified>
</cp:coreProperties>
</file>